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7"/>
  <workbookPr defaultThemeVersion="124226"/>
  <mc:AlternateContent xmlns:mc="http://schemas.openxmlformats.org/markup-compatibility/2006">
    <mc:Choice Requires="x15">
      <x15ac:absPath xmlns:x15ac="http://schemas.microsoft.com/office/spreadsheetml/2010/11/ac" url="W:\DMSSCAN\"/>
    </mc:Choice>
  </mc:AlternateContent>
  <xr:revisionPtr revIDLastSave="9" documentId="8_{43E1C09E-FB1C-4D21-B8D9-1ED07A010D6B}" xr6:coauthVersionLast="47" xr6:coauthVersionMax="47" xr10:uidLastSave="{601A350F-52D8-496D-9D14-1D668C7601F0}"/>
  <bookViews>
    <workbookView xWindow="28680" yWindow="-120" windowWidth="29040" windowHeight="15840" xr2:uid="{00000000-000D-0000-FFFF-FFFF00000000}"/>
  </bookViews>
  <sheets>
    <sheet name="Tabelle1" sheetId="2" r:id="rId1"/>
  </sheets>
  <definedNames>
    <definedName name="_xlnm.Print_Area" localSheetId="0">Tabelle1!$A$1:$C$43</definedName>
  </definedNames>
  <calcPr calcId="191028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41" i="2" l="1"/>
  <c r="C33" i="2"/>
  <c r="B32" i="2"/>
  <c r="C20" i="2"/>
  <c r="C43" i="2" s="1"/>
  <c r="B10" i="2"/>
</calcChain>
</file>

<file path=xl/sharedStrings.xml><?xml version="1.0" encoding="utf-8"?>
<sst xmlns="http://schemas.openxmlformats.org/spreadsheetml/2006/main" count="37" uniqueCount="32">
  <si>
    <t>Anlage zum Arbeitszimmer (im gemieteten Haus / gemieteter Wohnung)</t>
  </si>
  <si>
    <t>Das Arbeitszimmer bildet den Mittelpunkt der gesamten betrieblichen/beruflichen Betätigung</t>
  </si>
  <si>
    <t>AUFTEILUNGSMAßSTAB ARBEITSZIMMER</t>
  </si>
  <si>
    <t>Wohnfläche gesamt</t>
  </si>
  <si>
    <t>qm</t>
  </si>
  <si>
    <t>Fläche des Arbeitszimmers (Büro)</t>
  </si>
  <si>
    <t>Anteil des Arbeitszimmers (Büro)</t>
  </si>
  <si>
    <t>%</t>
  </si>
  <si>
    <t>A. DIREKT ZURECHENBARE KOSTEN</t>
  </si>
  <si>
    <t>Reinigungskosten</t>
  </si>
  <si>
    <t>Renovierungskosten</t>
  </si>
  <si>
    <t>Aufwendungen GWG's</t>
  </si>
  <si>
    <t>AfA für Ausstattungsgegenstände</t>
  </si>
  <si>
    <t>Sonstiges</t>
  </si>
  <si>
    <t>Summe der direkt zurechenbaren Kosten</t>
  </si>
  <si>
    <t>B. NICHT DIREKT ZURECHENBARE KOSTEN</t>
  </si>
  <si>
    <t>Miete</t>
  </si>
  <si>
    <t>Mietnebenkosten (Wasser, Abwasser)</t>
  </si>
  <si>
    <t>Versicherungen</t>
  </si>
  <si>
    <t>Strom</t>
  </si>
  <si>
    <t>Heizung</t>
  </si>
  <si>
    <t>Summe der nicht direkt zurechenbaren Kosten</t>
  </si>
  <si>
    <t>davon entfallen auf das Arbeitszimmer</t>
  </si>
  <si>
    <t>C. AUFWENDUNGEN FÜR ARBEITSMITTEL</t>
  </si>
  <si>
    <t>AfA für Arbeitsmittel</t>
  </si>
  <si>
    <t>Summe der Aufwendungen für Arbeitsmittel</t>
  </si>
  <si>
    <t>ANZUSETZENDE WERBUNGSKOSTEN</t>
  </si>
  <si>
    <t>Baujahr des Hauses:</t>
  </si>
  <si>
    <t>Anschaffungsdatum:</t>
  </si>
  <si>
    <t xml:space="preserve">Anschaffungspreis: </t>
  </si>
  <si>
    <t>GruBo:</t>
  </si>
  <si>
    <t>Aufteilung Kaufpreis: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</si>
</sst>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0\ &quot;DM&quot;;[Red]\-#,##0.00\ &quot;DM&quot;"/>
    <numFmt numFmtId="165" formatCode="_-* #,##0.00\ _D_M_-;\-* #,##0.00\ _D_M_-;_-* &quot;-&quot;??\ _D_M_-;_-@_-"/>
    <numFmt numFmtId="166" formatCode="#,##0.00_ ;[Red]\-#,##0.00\ "/>
    <numFmt numFmtId="167" formatCode="#,##0.00\ &quot;EUR&quot;;[Red]\-#,##0.00\ &quot;EUR&quot;"/>
    <numFmt numFmtId="168" formatCode="#,##0.00\ &quot;EUR&quot;;\-#,##0.00\ &quot;EUR&quot;"/>
  </numFmts>
  <fonts count="9">
    <font>
      <sz val="10"/>
      <name val="Arial"/>
    </font>
    <font>
      <sz val="10"/>
      <name val="Arial"/>
      <family val="2"/>
    </font>
    <font>
      <b/>
      <u/>
      <sz val="14"/>
      <name val="Arial"/>
      <family val="2"/>
    </font>
    <font>
      <b/>
      <sz val="11"/>
      <name val="Arial"/>
      <family val="2"/>
    </font>
    <font>
      <b/>
      <u/>
      <sz val="12"/>
      <name val="Arial"/>
      <family val="2"/>
    </font>
    <font>
      <b/>
      <u/>
      <sz val="11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gray06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1">
    <xf numFmtId="0" fontId="0" fillId="0" borderId="0"/>
    <xf numFmtId="164" fontId="1" fillId="0" borderId="1" applyFont="0" applyFill="0" applyBorder="0" applyAlignment="0" applyProtection="0"/>
    <xf numFmtId="0" fontId="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4" fontId="1" fillId="2" borderId="1" applyProtection="0"/>
    <xf numFmtId="0" fontId="1" fillId="0" borderId="2" applyNumberFormat="0" applyFont="0" applyFill="0" applyAlignment="0" applyProtection="0"/>
    <xf numFmtId="0" fontId="1" fillId="0" borderId="3" applyNumberFormat="0" applyFont="0" applyFill="0" applyAlignment="0" applyProtection="0"/>
    <xf numFmtId="0" fontId="1" fillId="0" borderId="4" applyNumberFormat="0" applyFont="0" applyFill="0" applyAlignment="0" applyProtection="0"/>
    <xf numFmtId="0" fontId="1" fillId="0" borderId="1" applyNumberFormat="0" applyFont="0" applyFill="0" applyAlignment="0" applyProtection="0"/>
    <xf numFmtId="0" fontId="1" fillId="0" borderId="5" applyNumberFormat="0" applyFont="0" applyFill="0" applyAlignment="0" applyProtection="0"/>
    <xf numFmtId="0" fontId="1" fillId="0" borderId="6" applyNumberFormat="0" applyFont="0" applyFill="0" applyAlignment="0" applyProtection="0"/>
    <xf numFmtId="165" fontId="1" fillId="0" borderId="7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9" applyNumberFormat="0" applyFont="0" applyFill="0" applyAlignment="0" applyProtection="0"/>
    <xf numFmtId="0" fontId="1" fillId="0" borderId="10" applyNumberFormat="0" applyFont="0" applyFill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7" fontId="1" fillId="0" borderId="0" applyFont="0" applyFill="0" applyBorder="0" applyAlignment="0" applyProtection="0"/>
  </cellStyleXfs>
  <cellXfs count="30">
    <xf numFmtId="0" fontId="0" fillId="0" borderId="0" xfId="0"/>
    <xf numFmtId="0" fontId="8" fillId="0" borderId="0" xfId="18"/>
    <xf numFmtId="0" fontId="6" fillId="0" borderId="0" xfId="2"/>
    <xf numFmtId="0" fontId="4" fillId="0" borderId="0" xfId="4" applyFont="1"/>
    <xf numFmtId="0" fontId="6" fillId="0" borderId="0" xfId="2" applyFont="1"/>
    <xf numFmtId="0" fontId="6" fillId="0" borderId="0" xfId="18" applyFont="1"/>
    <xf numFmtId="0" fontId="8" fillId="0" borderId="0" xfId="18" applyFill="1"/>
    <xf numFmtId="0" fontId="4" fillId="0" borderId="0" xfId="4" applyFill="1"/>
    <xf numFmtId="0" fontId="6" fillId="0" borderId="0" xfId="2" applyFill="1"/>
    <xf numFmtId="0" fontId="0" fillId="0" borderId="0" xfId="0" applyFill="1"/>
    <xf numFmtId="0" fontId="1" fillId="0" borderId="4" xfId="7" applyNumberFormat="1" applyFont="1" applyFill="1" applyBorder="1"/>
    <xf numFmtId="166" fontId="1" fillId="0" borderId="5" xfId="7" applyNumberFormat="1" applyFill="1" applyBorder="1"/>
    <xf numFmtId="166" fontId="1" fillId="0" borderId="10" xfId="7" applyNumberFormat="1" applyFill="1" applyBorder="1"/>
    <xf numFmtId="0" fontId="1" fillId="0" borderId="0" xfId="7" applyNumberFormat="1" applyFill="1" applyBorder="1"/>
    <xf numFmtId="166" fontId="1" fillId="0" borderId="7" xfId="7" applyNumberFormat="1" applyFill="1" applyBorder="1"/>
    <xf numFmtId="166" fontId="1" fillId="0" borderId="0" xfId="7" applyNumberFormat="1" applyFill="1" applyBorder="1"/>
    <xf numFmtId="164" fontId="1" fillId="0" borderId="0" xfId="7" applyFill="1" applyBorder="1"/>
    <xf numFmtId="168" fontId="1" fillId="0" borderId="5" xfId="7" applyNumberFormat="1" applyFill="1" applyBorder="1"/>
    <xf numFmtId="168" fontId="1" fillId="0" borderId="1" xfId="7" applyNumberFormat="1" applyFill="1" applyBorder="1"/>
    <xf numFmtId="168" fontId="1" fillId="0" borderId="10" xfId="7" applyNumberFormat="1" applyFill="1" applyBorder="1"/>
    <xf numFmtId="0" fontId="8" fillId="0" borderId="0" xfId="18" applyNumberFormat="1" applyFill="1"/>
    <xf numFmtId="0" fontId="0" fillId="0" borderId="0" xfId="0" applyNumberFormat="1" applyFill="1"/>
    <xf numFmtId="0" fontId="6" fillId="0" borderId="0" xfId="2" applyNumberFormat="1" applyFill="1"/>
    <xf numFmtId="168" fontId="1" fillId="0" borderId="9" xfId="7" applyNumberFormat="1" applyFill="1" applyBorder="1"/>
    <xf numFmtId="168" fontId="1" fillId="0" borderId="5" xfId="20" applyNumberFormat="1" applyFill="1" applyBorder="1"/>
    <xf numFmtId="168" fontId="1" fillId="0" borderId="0" xfId="7" applyNumberFormat="1" applyFill="1" applyBorder="1"/>
    <xf numFmtId="168" fontId="1" fillId="0" borderId="0" xfId="7" applyNumberFormat="1" applyFont="1" applyFill="1" applyBorder="1" applyAlignment="1">
      <alignment horizontal="right"/>
    </xf>
    <xf numFmtId="168" fontId="6" fillId="0" borderId="11" xfId="7" applyNumberFormat="1" applyFont="1" applyFill="1" applyBorder="1" applyAlignment="1">
      <alignment horizontal="right"/>
    </xf>
    <xf numFmtId="0" fontId="1" fillId="0" borderId="0" xfId="0" applyFont="1"/>
    <xf numFmtId="0" fontId="1" fillId="0" borderId="0" xfId="18" applyFont="1"/>
  </cellXfs>
  <cellStyles count="21">
    <cellStyle name="DM" xfId="1" xr:uid="{00000000-0005-0000-0000-000000000000}"/>
    <cellStyle name="Fett, 10" xfId="2" xr:uid="{00000000-0005-0000-0000-000001000000}"/>
    <cellStyle name="Fett, 11" xfId="3" xr:uid="{00000000-0005-0000-0000-000002000000}"/>
    <cellStyle name="Fett, unterstrichen, 12" xfId="4" xr:uid="{00000000-0005-0000-0000-000003000000}"/>
    <cellStyle name="Fett, unterstrichen, 14" xfId="5" xr:uid="{00000000-0005-0000-0000-000004000000}"/>
    <cellStyle name="Fett. unterstrichen. 11" xfId="6" xr:uid="{00000000-0005-0000-0000-000005000000}"/>
    <cellStyle name="Muster grau m. Pünktchen" xfId="7" xr:uid="{00000000-0005-0000-0000-000006000000}"/>
    <cellStyle name="Rand doppelt unterstrichen, links, rechts" xfId="8" xr:uid="{00000000-0005-0000-0000-000007000000}"/>
    <cellStyle name="Rand doppelt unterstrichen, links, rechts, oben" xfId="9" xr:uid="{00000000-0005-0000-0000-000008000000}"/>
    <cellStyle name="Rand links" xfId="10" xr:uid="{00000000-0005-0000-0000-000009000000}"/>
    <cellStyle name="Rand links und rechts" xfId="11" xr:uid="{00000000-0005-0000-0000-00000A000000}"/>
    <cellStyle name="Rand links, rechts, oben" xfId="12" xr:uid="{00000000-0005-0000-0000-00000B000000}"/>
    <cellStyle name="Rand links, rechts, oben, unten" xfId="13" xr:uid="{00000000-0005-0000-0000-00000C000000}"/>
    <cellStyle name="Rand oben" xfId="14" xr:uid="{00000000-0005-0000-0000-00000D000000}"/>
    <cellStyle name="Rand rechts" xfId="15" xr:uid="{00000000-0005-0000-0000-00000E000000}"/>
    <cellStyle name="Rand unten" xfId="16" xr:uid="{00000000-0005-0000-0000-00000F000000}"/>
    <cellStyle name="Rand unten, links, rechts" xfId="17" xr:uid="{00000000-0005-0000-0000-000010000000}"/>
    <cellStyle name="Standard" xfId="0" builtinId="0"/>
    <cellStyle name="Standard, 10" xfId="18" xr:uid="{00000000-0005-0000-0000-000012000000}"/>
    <cellStyle name="Unterstrichen, 10" xfId="19" xr:uid="{00000000-0005-0000-0000-000013000000}"/>
    <cellStyle name="Währung" xfId="20" builtinId="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51"/>
  <sheetViews>
    <sheetView showGridLines="0" tabSelected="1" topLeftCell="A12" zoomScaleNormal="100" workbookViewId="0">
      <selection activeCell="A51" sqref="A51"/>
    </sheetView>
  </sheetViews>
  <sheetFormatPr defaultColWidth="11.42578125" defaultRowHeight="12.75"/>
  <cols>
    <col min="1" max="1" width="44.7109375" customWidth="1"/>
    <col min="2" max="3" width="20.28515625" style="9" customWidth="1"/>
  </cols>
  <sheetData>
    <row r="1" spans="1:3" ht="15.75">
      <c r="A1" s="3" t="s">
        <v>0</v>
      </c>
      <c r="B1" s="7"/>
      <c r="C1" s="7"/>
    </row>
    <row r="2" spans="1:3" ht="15.75">
      <c r="A2" s="3"/>
      <c r="B2" s="7"/>
      <c r="C2" s="13"/>
    </row>
    <row r="3" spans="1:3" ht="15.75">
      <c r="A3" s="29" t="s">
        <v>1</v>
      </c>
      <c r="B3" s="7"/>
      <c r="C3" s="7"/>
    </row>
    <row r="4" spans="1:3">
      <c r="A4" s="29"/>
      <c r="B4" s="6"/>
      <c r="C4" s="6"/>
    </row>
    <row r="5" spans="1:3">
      <c r="A5" s="4" t="s">
        <v>2</v>
      </c>
      <c r="B5" s="8"/>
      <c r="C5" s="13"/>
    </row>
    <row r="6" spans="1:3">
      <c r="A6" s="1"/>
      <c r="B6" s="6"/>
      <c r="C6" s="6"/>
    </row>
    <row r="7" spans="1:3">
      <c r="A7" s="28" t="s">
        <v>3</v>
      </c>
      <c r="B7" s="11"/>
      <c r="C7" s="10" t="s">
        <v>4</v>
      </c>
    </row>
    <row r="8" spans="1:3">
      <c r="A8" t="s">
        <v>5</v>
      </c>
      <c r="B8" s="12"/>
      <c r="C8" s="10" t="s">
        <v>4</v>
      </c>
    </row>
    <row r="9" spans="1:3">
      <c r="B9" s="14"/>
      <c r="C9" s="13"/>
    </row>
    <row r="10" spans="1:3">
      <c r="A10" t="s">
        <v>6</v>
      </c>
      <c r="B10" s="15" t="str">
        <f>IF(NOT(ISNUMBER(B7)),"Bitte Flächen eingeben",IF(B8&gt;B7,"Fehler Fläche",ROUNDUP(B8/B7*100, 2)))</f>
        <v>Bitte Flächen eingeben</v>
      </c>
      <c r="C10" s="13" t="s">
        <v>7</v>
      </c>
    </row>
    <row r="11" spans="1:3">
      <c r="A11" s="1"/>
      <c r="B11" s="6"/>
      <c r="C11" s="6"/>
    </row>
    <row r="12" spans="1:3">
      <c r="A12" s="2" t="s">
        <v>8</v>
      </c>
      <c r="B12" s="8"/>
      <c r="C12" s="22"/>
    </row>
    <row r="13" spans="1:3">
      <c r="A13" s="5"/>
      <c r="B13" s="6"/>
      <c r="C13" s="20"/>
    </row>
    <row r="14" spans="1:3">
      <c r="A14" s="1" t="s">
        <v>9</v>
      </c>
      <c r="B14" s="24"/>
      <c r="C14" s="13"/>
    </row>
    <row r="15" spans="1:3">
      <c r="A15" s="1" t="s">
        <v>10</v>
      </c>
      <c r="B15" s="18"/>
      <c r="C15" s="13"/>
    </row>
    <row r="16" spans="1:3">
      <c r="A16" s="29" t="s">
        <v>11</v>
      </c>
      <c r="B16" s="18"/>
      <c r="C16" s="13"/>
    </row>
    <row r="17" spans="1:3">
      <c r="A17" s="1" t="s">
        <v>12</v>
      </c>
      <c r="B17" s="18"/>
      <c r="C17" s="13"/>
    </row>
    <row r="18" spans="1:3">
      <c r="A18" s="1" t="s">
        <v>13</v>
      </c>
      <c r="B18" s="19"/>
      <c r="C18" s="13"/>
    </row>
    <row r="19" spans="1:3">
      <c r="A19" s="1"/>
      <c r="B19" s="16"/>
      <c r="C19" s="13"/>
    </row>
    <row r="20" spans="1:3">
      <c r="A20" s="29" t="s">
        <v>14</v>
      </c>
      <c r="C20" s="25">
        <f>SUM(B14:B18)</f>
        <v>0</v>
      </c>
    </row>
    <row r="21" spans="1:3">
      <c r="A21" s="1"/>
      <c r="B21" s="6"/>
      <c r="C21" s="13"/>
    </row>
    <row r="22" spans="1:3">
      <c r="A22" s="2" t="s">
        <v>15</v>
      </c>
      <c r="B22" s="8"/>
      <c r="C22" s="13"/>
    </row>
    <row r="23" spans="1:3">
      <c r="A23" s="5"/>
      <c r="B23" s="6"/>
      <c r="C23" s="13"/>
    </row>
    <row r="24" spans="1:3">
      <c r="A24" s="29" t="s">
        <v>16</v>
      </c>
      <c r="B24" s="17"/>
      <c r="C24" s="13"/>
    </row>
    <row r="25" spans="1:3">
      <c r="A25" s="29" t="s">
        <v>17</v>
      </c>
      <c r="B25" s="18"/>
      <c r="C25" s="13"/>
    </row>
    <row r="26" spans="1:3">
      <c r="A26" s="29" t="s">
        <v>18</v>
      </c>
      <c r="B26" s="18"/>
      <c r="C26" s="13"/>
    </row>
    <row r="27" spans="1:3">
      <c r="A27" s="29" t="s">
        <v>19</v>
      </c>
      <c r="B27" s="18"/>
      <c r="C27" s="13"/>
    </row>
    <row r="28" spans="1:3">
      <c r="A28" s="29" t="s">
        <v>20</v>
      </c>
      <c r="B28" s="18"/>
      <c r="C28" s="13"/>
    </row>
    <row r="29" spans="1:3">
      <c r="A29" s="29" t="s">
        <v>9</v>
      </c>
      <c r="B29" s="18"/>
      <c r="C29" s="13"/>
    </row>
    <row r="30" spans="1:3">
      <c r="A30" s="29" t="s">
        <v>13</v>
      </c>
      <c r="B30" s="19"/>
      <c r="C30" s="13"/>
    </row>
    <row r="31" spans="1:3">
      <c r="A31" s="29"/>
      <c r="B31" s="13"/>
      <c r="C31" s="13"/>
    </row>
    <row r="32" spans="1:3">
      <c r="A32" s="29" t="s">
        <v>21</v>
      </c>
      <c r="B32" s="25">
        <f>SUM(B24:B30)</f>
        <v>0</v>
      </c>
      <c r="C32" s="13"/>
    </row>
    <row r="33" spans="1:3">
      <c r="A33" s="29" t="s">
        <v>22</v>
      </c>
      <c r="C33" s="26" t="str">
        <f>IF(NOT(ISNUMBER(B7)),"0,00 EUR",IF( B8&gt;B7,"Fehler Fläche",B32*B10/100))</f>
        <v>0,00 EUR</v>
      </c>
    </row>
    <row r="34" spans="1:3">
      <c r="C34" s="13"/>
    </row>
    <row r="35" spans="1:3">
      <c r="A35" s="5" t="s">
        <v>23</v>
      </c>
      <c r="B35" s="6"/>
      <c r="C35" s="13"/>
    </row>
    <row r="36" spans="1:3">
      <c r="A36" s="5"/>
      <c r="B36" s="6"/>
      <c r="C36" s="13"/>
    </row>
    <row r="37" spans="1:3">
      <c r="A37" s="29" t="s">
        <v>11</v>
      </c>
      <c r="B37" s="17"/>
      <c r="C37" s="13"/>
    </row>
    <row r="38" spans="1:3">
      <c r="A38" s="29" t="s">
        <v>24</v>
      </c>
      <c r="B38" s="18"/>
      <c r="C38" s="13"/>
    </row>
    <row r="39" spans="1:3">
      <c r="A39" s="29" t="s">
        <v>13</v>
      </c>
      <c r="B39" s="19"/>
      <c r="C39" s="13"/>
    </row>
    <row r="40" spans="1:3">
      <c r="A40" s="29"/>
      <c r="B40" s="13"/>
      <c r="C40" s="13"/>
    </row>
    <row r="41" spans="1:3">
      <c r="A41" s="29" t="s">
        <v>25</v>
      </c>
      <c r="B41" s="20"/>
      <c r="C41" s="23">
        <f>SUM(B37:B39)</f>
        <v>0</v>
      </c>
    </row>
    <row r="42" spans="1:3">
      <c r="B42" s="21"/>
      <c r="C42" s="13"/>
    </row>
    <row r="43" spans="1:3" ht="13.5" thickBot="1">
      <c r="A43" s="4" t="s">
        <v>26</v>
      </c>
      <c r="B43" s="22"/>
      <c r="C43" s="27">
        <f>SUM(C20,C33,C41)</f>
        <v>0</v>
      </c>
    </row>
    <row r="44" spans="1:3" ht="13.5" thickTop="1"/>
    <row r="47" spans="1:3">
      <c r="A47" t="s">
        <v>27</v>
      </c>
    </row>
    <row r="48" spans="1:3">
      <c r="A48" t="s">
        <v>28</v>
      </c>
    </row>
    <row r="49" spans="1:1">
      <c r="A49" t="s">
        <v>29</v>
      </c>
    </row>
    <row r="50" spans="1:1">
      <c r="A50" t="s">
        <v>30</v>
      </c>
    </row>
    <row r="51" spans="1:1">
      <c r="A51" t="s">
        <v>31</v>
      </c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horizontalDpi="4294967292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2FA50F70A914A46976E68048B1F688B" ma:contentTypeVersion="2" ma:contentTypeDescription="Create a new document." ma:contentTypeScope="" ma:versionID="3ed590d1d03d0c2f829c30f861c5924a">
  <xsd:schema xmlns:xsd="http://www.w3.org/2001/XMLSchema" xmlns:xs="http://www.w3.org/2001/XMLSchema" xmlns:p="http://schemas.microsoft.com/office/2006/metadata/properties" xmlns:ns2="1ba5e80d-57c5-46ce-ba4e-88a8e922ad47" targetNamespace="http://schemas.microsoft.com/office/2006/metadata/properties" ma:root="true" ma:fieldsID="b6900590496d83694887b43eec564f73" ns2:_="">
    <xsd:import namespace="1ba5e80d-57c5-46ce-ba4e-88a8e922ad4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a5e80d-57c5-46ce-ba4e-88a8e922ad4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BSO999929 xmlns="http://www.datev.de/BSOffice/999929">5dd0a2f4-8c7e-4541-8505-01aa99a27ed4</BSO999929>
</file>

<file path=customXml/itemProps1.xml><?xml version="1.0" encoding="utf-8"?>
<ds:datastoreItem xmlns:ds="http://schemas.openxmlformats.org/officeDocument/2006/customXml" ds:itemID="{80B3F0D8-D787-40CC-BDA3-3AA02F6158D5}"/>
</file>

<file path=customXml/itemProps2.xml><?xml version="1.0" encoding="utf-8"?>
<ds:datastoreItem xmlns:ds="http://schemas.openxmlformats.org/officeDocument/2006/customXml" ds:itemID="{2E03F87A-F896-47AE-9A6E-E9A8B9B104A8}"/>
</file>

<file path=customXml/itemProps3.xml><?xml version="1.0" encoding="utf-8"?>
<ds:datastoreItem xmlns:ds="http://schemas.openxmlformats.org/officeDocument/2006/customXml" ds:itemID="{F7D0EC05-4C58-47CA-9CFB-DDCC900AC623}"/>
</file>

<file path=customXml/itemProps4.xml><?xml version="1.0" encoding="utf-8"?>
<ds:datastoreItem xmlns:ds="http://schemas.openxmlformats.org/officeDocument/2006/customXml" ds:itemID="{A17BABA5-3C81-4C31-9500-D7163D9FDA7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DATEV eG</dc:creator>
  <cp:keywords/>
  <dc:description/>
  <cp:lastModifiedBy>Springer, Christin | SKG StB GmbH</cp:lastModifiedBy>
  <cp:revision/>
  <dcterms:created xsi:type="dcterms:W3CDTF">1997-01-24T15:02:26Z</dcterms:created>
  <dcterms:modified xsi:type="dcterms:W3CDTF">2022-05-03T13:04:49Z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elp-ID">
    <vt:lpwstr>HLP_ESTJJ_SEC_ANLAGE_N_ARBEITSZIMMER</vt:lpwstr>
  </property>
  <property fmtid="{D5CDD505-2E9C-101B-9397-08002B2CF9AE}" pid="3" name="WindowName">
    <vt:lpwstr>Tabelle von Arbeitszimmer Miete (093318462)</vt:lpwstr>
  </property>
  <property fmtid="{D5CDD505-2E9C-101B-9397-08002B2CF9AE}" pid="4" name="IA_Changed">
    <vt:bool>false</vt:bool>
  </property>
  <property fmtid="{D5CDD505-2E9C-101B-9397-08002B2CF9AE}" pid="5" name="CountryExtension">
    <vt:lpwstr>DM</vt:lpwstr>
  </property>
  <property fmtid="{D5CDD505-2E9C-101B-9397-08002B2CF9AE}" pid="6" name="HelpJJ">
    <vt:lpwstr>C:\PROGRAM FILES (X86)\DATEV\PROGRAMM\STEUERN\Hilfe\EST17.chm&gt;DvMain</vt:lpwstr>
  </property>
  <property fmtid="{D5CDD505-2E9C-101B-9397-08002B2CF9AE}" pid="7" name="MsgAutoFilter">
    <vt:bool>true</vt:bool>
  </property>
  <property fmtid="{D5CDD505-2E9C-101B-9397-08002B2CF9AE}" pid="8" name="DATEV-DMS_DOKU_NR">
    <vt:lpwstr>239600</vt:lpwstr>
  </property>
  <property fmtid="{D5CDD505-2E9C-101B-9397-08002B2CF9AE}" pid="9" name="DATEV-DMS_BETREFF">
    <vt:lpwstr>Arbeitshilfe für Arbeitszimmer 2020</vt:lpwstr>
  </property>
  <property fmtid="{D5CDD505-2E9C-101B-9397-08002B2CF9AE}" pid="10" name="DATEV-DMS_MANDANT_NR">
    <vt:lpwstr>33090</vt:lpwstr>
  </property>
  <property fmtid="{D5CDD505-2E9C-101B-9397-08002B2CF9AE}" pid="11" name="DATEV-DMS_MANDANT_BEZ">
    <vt:lpwstr>Michael Hoffmeister Heizung Sa</vt:lpwstr>
  </property>
  <property fmtid="{D5CDD505-2E9C-101B-9397-08002B2CF9AE}" pid="12" name="ContentTypeId">
    <vt:lpwstr>0x010100D2FA50F70A914A46976E68048B1F688B</vt:lpwstr>
  </property>
</Properties>
</file>